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de746b77b25776d/Desktop/Finance and Insurance/Finance 2025-2026/"/>
    </mc:Choice>
  </mc:AlternateContent>
  <xr:revisionPtr revIDLastSave="0" documentId="8_{C3CDA734-CEE1-46A8-8A61-A5C853588AD3}" xr6:coauthVersionLast="47" xr6:coauthVersionMax="47" xr10:uidLastSave="{00000000-0000-0000-0000-000000000000}"/>
  <bookViews>
    <workbookView xWindow="-120" yWindow="-120" windowWidth="20730" windowHeight="11160" xr2:uid="{3DD78FC4-A2B2-4DF7-8174-16CECA5F83B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C8" i="1"/>
</calcChain>
</file>

<file path=xl/sharedStrings.xml><?xml version="1.0" encoding="utf-8"?>
<sst xmlns="http://schemas.openxmlformats.org/spreadsheetml/2006/main" count="30" uniqueCount="15">
  <si>
    <t>Hutchinson 3g</t>
  </si>
  <si>
    <t>tharston and hapton pc</t>
  </si>
  <si>
    <t>Amazon</t>
  </si>
  <si>
    <t>Till Receipt</t>
  </si>
  <si>
    <t>Viking</t>
  </si>
  <si>
    <t>Tharston and Hapton PC</t>
  </si>
  <si>
    <t>SLcc</t>
  </si>
  <si>
    <t>Parish online</t>
  </si>
  <si>
    <t>Wensum print</t>
  </si>
  <si>
    <t>WiSpire</t>
  </si>
  <si>
    <t>Hutchinson 3G</t>
  </si>
  <si>
    <t>Ryobi</t>
  </si>
  <si>
    <t>Live drive</t>
  </si>
  <si>
    <t>Total</t>
  </si>
  <si>
    <t>Vat Reffund Thartson and Hapton PC 1/12/2024 to 31/3/2025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</si>
</sst>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" x14ac:knownFonts="1"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4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de746b77b25776d/Desktop/Year%20end%202024-2025/THPC%20working%20accounts%202024-2025%20Working%20Accounts%20Variances%20.xlsx" TargetMode="External"/><Relationship Id="rId1" Type="http://schemas.openxmlformats.org/officeDocument/2006/relationships/externalLinkPath" Target="/6de746b77b25776d/Desktop/Year%20end%202024-2025/THPC%20working%20accounts%202024-2025%20Working%20Accounts%20Variance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-2025 budget v expenditure "/>
      <sheetName val="Receipts"/>
      <sheetName val="Payments"/>
      <sheetName val="Balance"/>
      <sheetName val="Year end bank rec 2024 2025"/>
      <sheetName val="Vat "/>
      <sheetName val="Sheet1"/>
      <sheetName val="2024 04"/>
      <sheetName val="2024 05"/>
      <sheetName val="2024 06"/>
      <sheetName val="2024 07 "/>
      <sheetName val="2024 08"/>
      <sheetName val="2024 09"/>
      <sheetName val="2024 10"/>
      <sheetName val="2024 11"/>
      <sheetName val="2024 12"/>
      <sheetName val="2025 01"/>
      <sheetName val="2025 02"/>
      <sheetName val="2024 03"/>
      <sheetName val="2021 2022 Budget "/>
      <sheetName val="Budget 2023-2024"/>
      <sheetName val="Bank Rec 2021-22"/>
      <sheetName val="Year end Bank Rec 2023-2024"/>
      <sheetName val="Variances"/>
      <sheetName val="Variances 2024-2025"/>
      <sheetName val="Asset Register"/>
      <sheetName val="Old Budget"/>
    </sheetNames>
    <sheetDataSet>
      <sheetData sheetId="0"/>
      <sheetData sheetId="1"/>
      <sheetData sheetId="2">
        <row r="71">
          <cell r="D71">
            <v>891752783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0FF3-99B6-4FB6-AAE5-B8E359BEB672}">
  <dimension ref="A1:E19"/>
  <sheetViews>
    <sheetView tabSelected="1" workbookViewId="0"/>
  </sheetViews>
  <sheetFormatPr defaultRowHeight="15" x14ac:dyDescent="0.25"/>
  <cols>
    <col min="1" max="1" width="10.42578125" bestFit="1" customWidth="1"/>
    <col min="2" max="2" width="13.7109375" bestFit="1" customWidth="1"/>
    <col min="3" max="3" width="10" bestFit="1" customWidth="1"/>
    <col min="4" max="4" width="22.7109375" bestFit="1" customWidth="1"/>
    <col min="5" max="5" width="9" bestFit="1" customWidth="1"/>
  </cols>
  <sheetData>
    <row r="1" spans="1:5" x14ac:dyDescent="0.25">
      <c r="A1" t="s">
        <v>14</v>
      </c>
      <c r="E1" s="1"/>
    </row>
    <row r="2" spans="1:5" x14ac:dyDescent="0.25">
      <c r="A2" s="1"/>
      <c r="E2" s="2"/>
    </row>
    <row r="3" spans="1:5" x14ac:dyDescent="0.25">
      <c r="A3" s="1">
        <v>45627</v>
      </c>
      <c r="B3" t="s">
        <v>0</v>
      </c>
      <c r="C3">
        <v>760729222</v>
      </c>
      <c r="D3" s="3" t="s">
        <v>1</v>
      </c>
      <c r="E3" s="2">
        <v>12.16</v>
      </c>
    </row>
    <row r="4" spans="1:5" x14ac:dyDescent="0.25">
      <c r="A4" s="1">
        <v>45627</v>
      </c>
      <c r="B4" t="s">
        <v>2</v>
      </c>
      <c r="C4">
        <v>892059295</v>
      </c>
      <c r="D4" t="s">
        <v>3</v>
      </c>
      <c r="E4" s="2">
        <v>2.92</v>
      </c>
    </row>
    <row r="5" spans="1:5" x14ac:dyDescent="0.25">
      <c r="A5" s="1">
        <v>45627</v>
      </c>
      <c r="B5" t="s">
        <v>2</v>
      </c>
      <c r="C5">
        <v>308005052</v>
      </c>
      <c r="D5" t="s">
        <v>3</v>
      </c>
      <c r="E5" s="2">
        <v>3.67</v>
      </c>
    </row>
    <row r="6" spans="1:5" x14ac:dyDescent="0.25">
      <c r="A6" s="1">
        <v>45627</v>
      </c>
      <c r="B6" t="s">
        <v>4</v>
      </c>
      <c r="C6">
        <v>536153357</v>
      </c>
      <c r="D6" t="s">
        <v>5</v>
      </c>
      <c r="E6" s="2">
        <v>9.82</v>
      </c>
    </row>
    <row r="7" spans="1:5" x14ac:dyDescent="0.25">
      <c r="A7" s="1">
        <v>45672</v>
      </c>
      <c r="B7" t="s">
        <v>0</v>
      </c>
      <c r="C7">
        <v>760729222</v>
      </c>
      <c r="D7" t="s">
        <v>5</v>
      </c>
      <c r="E7" s="2">
        <v>12.16</v>
      </c>
    </row>
    <row r="8" spans="1:5" x14ac:dyDescent="0.25">
      <c r="A8" s="1">
        <v>45688</v>
      </c>
      <c r="B8" t="s">
        <v>6</v>
      </c>
      <c r="C8">
        <f>[1]Payments!D71</f>
        <v>891752783</v>
      </c>
      <c r="D8" t="s">
        <v>5</v>
      </c>
      <c r="E8" s="2">
        <v>61</v>
      </c>
    </row>
    <row r="9" spans="1:5" x14ac:dyDescent="0.25">
      <c r="A9" s="1">
        <v>45690</v>
      </c>
      <c r="B9" t="s">
        <v>7</v>
      </c>
      <c r="C9">
        <v>450954778</v>
      </c>
      <c r="D9" t="s">
        <v>5</v>
      </c>
      <c r="E9" s="2">
        <v>27.2</v>
      </c>
    </row>
    <row r="10" spans="1:5" x14ac:dyDescent="0.25">
      <c r="A10" s="1">
        <v>45692</v>
      </c>
      <c r="B10" t="s">
        <v>8</v>
      </c>
      <c r="C10">
        <v>282580885</v>
      </c>
      <c r="D10" t="s">
        <v>5</v>
      </c>
      <c r="E10" s="2">
        <v>8</v>
      </c>
    </row>
    <row r="11" spans="1:5" x14ac:dyDescent="0.25">
      <c r="A11" s="1">
        <v>45692</v>
      </c>
      <c r="B11" t="s">
        <v>9</v>
      </c>
      <c r="C11">
        <v>120198542</v>
      </c>
      <c r="D11" t="s">
        <v>5</v>
      </c>
      <c r="E11" s="2">
        <v>9.1999999999999993</v>
      </c>
    </row>
    <row r="12" spans="1:5" x14ac:dyDescent="0.25">
      <c r="A12" s="1">
        <v>45692</v>
      </c>
      <c r="B12" s="3" t="s">
        <v>10</v>
      </c>
      <c r="C12">
        <v>760729222</v>
      </c>
      <c r="D12" s="3" t="s">
        <v>1</v>
      </c>
      <c r="E12" s="2">
        <v>12.16</v>
      </c>
    </row>
    <row r="13" spans="1:5" x14ac:dyDescent="0.25">
      <c r="A13" s="1">
        <v>45692</v>
      </c>
      <c r="B13" s="3" t="s">
        <v>11</v>
      </c>
      <c r="C13">
        <v>551396338</v>
      </c>
      <c r="D13" s="3" t="s">
        <v>5</v>
      </c>
      <c r="E13" s="2">
        <v>43.33</v>
      </c>
    </row>
    <row r="14" spans="1:5" x14ac:dyDescent="0.25">
      <c r="A14" s="1">
        <v>45735</v>
      </c>
      <c r="B14" s="3" t="s">
        <v>12</v>
      </c>
      <c r="C14">
        <v>184159586</v>
      </c>
      <c r="D14" s="3" t="s">
        <v>5</v>
      </c>
      <c r="E14" s="2">
        <v>10</v>
      </c>
    </row>
    <row r="15" spans="1:5" x14ac:dyDescent="0.25">
      <c r="A15" s="1">
        <v>45735</v>
      </c>
      <c r="B15" t="s">
        <v>9</v>
      </c>
      <c r="C15">
        <v>120198542</v>
      </c>
      <c r="D15" t="s">
        <v>5</v>
      </c>
      <c r="E15" s="2">
        <v>9.1999999999999993</v>
      </c>
    </row>
    <row r="16" spans="1:5" x14ac:dyDescent="0.25">
      <c r="A16" s="1">
        <v>45735</v>
      </c>
      <c r="B16" s="3" t="s">
        <v>10</v>
      </c>
      <c r="C16">
        <v>760729222</v>
      </c>
      <c r="D16" s="3" t="s">
        <v>1</v>
      </c>
      <c r="E16" s="2">
        <v>12.16</v>
      </c>
    </row>
    <row r="17" spans="1:5" x14ac:dyDescent="0.25">
      <c r="A17" s="1"/>
      <c r="B17" s="3"/>
      <c r="D17" s="3"/>
      <c r="E17" s="2"/>
    </row>
    <row r="18" spans="1:5" x14ac:dyDescent="0.25">
      <c r="A18" s="1"/>
      <c r="E18" s="2"/>
    </row>
    <row r="19" spans="1:5" x14ac:dyDescent="0.25">
      <c r="A19" s="1" t="s">
        <v>13</v>
      </c>
      <c r="E19" s="2">
        <f>SUM(E3:E18)</f>
        <v>232.98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Tharston Hapton</dc:creator>
  <cp:lastModifiedBy>Tharston Hapton</cp:lastModifiedBy>
  <dcterms:created xsi:type="dcterms:W3CDTF">2025-04-01T14:39:13Z</dcterms:created>
  <dcterms:modified xsi:type="dcterms:W3CDTF">2025-04-01T14:41:05Z</dcterms:modified>
</cp:coreProperties>
</file>